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artina\Downloads\"/>
    </mc:Choice>
  </mc:AlternateContent>
  <xr:revisionPtr revIDLastSave="0" documentId="13_ncr:1_{6390F837-2FCB-440B-83C9-8AE6F8A63036}" xr6:coauthVersionLast="47" xr6:coauthVersionMax="47" xr10:uidLastSave="{00000000-0000-0000-0000-000000000000}"/>
  <bookViews>
    <workbookView xWindow="-108" yWindow="-108" windowWidth="23256" windowHeight="12456" xr2:uid="{34BF3EE9-5D94-49C4-942A-C4ED9147B372}"/>
  </bookViews>
  <sheets>
    <sheet name="VinJ2026-2027 LOP" sheetId="2" r:id="rId1"/>
  </sheets>
  <definedNames>
    <definedName name="_xlnm.Print_Titles" localSheetId="0">'VinJ2026-2027 LOP'!$A:$B,'VinJ2026-2027 LOP'!$1:$2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alcChain>
</file>

<file path=xl/sharedStrings.xml><?xml version="1.0" encoding="utf-8"?>
<sst xmlns="http://schemas.openxmlformats.org/spreadsheetml/2006/main" count="212" uniqueCount="173">
  <si>
    <t>VinJ 2026-2027 Host Company List : as of 23 December 2025</t>
  </si>
  <si>
    <t>1. reference code</t>
  </si>
  <si>
    <t>2. Company</t>
  </si>
  <si>
    <t>3. Interns Recruited</t>
  </si>
  <si>
    <t xml:space="preserve">4. Host Section </t>
  </si>
  <si>
    <t>5. Internship Theme</t>
  </si>
  <si>
    <t>6. Internship Details</t>
  </si>
  <si>
    <t>7. Student Specialisation</t>
  </si>
  <si>
    <t>Level of students</t>
    <phoneticPr fontId="1"/>
  </si>
  <si>
    <t>9. Language Level</t>
  </si>
  <si>
    <t>12. Others</t>
  </si>
  <si>
    <t>13. Host Section Address</t>
  </si>
  <si>
    <t>NTT Network Innovation Laboratories</t>
  </si>
  <si>
    <t>Omni Transport Research Group, Frontier Communication Laboratory</t>
  </si>
  <si>
    <t>Physical Modeling and Validation of Its Effects for Optical Network Digital Twins</t>
  </si>
  <si>
    <t>Expectations for data center exchange, which enables flexible connection between GPUs at remote locations, are increasing, and discussions are underway at IOWN GF, TIP OOPT and others. Propagation design technology which enables arbitrary N-to-N connection of multi-vendor/generation transceivers through multi-stage ROADM is indispensable for service provision. In this training, we will demonstrate that reliable and smarter optical network can be enabled by generalizing closed-form statistical modeling of SNR margin caused by PDL and applying feedback with optical network digital twin.</t>
  </si>
  <si>
    <t xml:space="preserve">	Fiber transmission modeling, including nonlinearities, transmitter and receiver optimization, design strategies for optical links, and modeling of optical communication systems</t>
  </si>
  <si>
    <t>D</t>
  </si>
  <si>
    <t>English required / Japanese not required</t>
  </si>
  <si>
    <t xml:space="preserve">906, 1-1 Hikarinooka, Yokosuka-shi, Kanagawa, Japan
</t>
  </si>
  <si>
    <t>NTT Basic Research Laboratories</t>
  </si>
  <si>
    <t>Quantum Solid State Physics Research Group</t>
  </si>
  <si>
    <t>Modulation of electronic properties in two-dimensional van der Waals materials using flexible substrates and their device application via developing nanofabrication techniques</t>
  </si>
  <si>
    <t>Flexible substrates are made of thermoplastic polymers and attract a lot of interests because they enable bendable and stretchable electronics. Such bending and stretching induce strain to a material, thereby its electronic properties are dramatically modulated. In this internship, we fabricate an electrical transport device using superconducting or magnetic two-dimensional van der Waals materials on a flexible substrate such as PTFE or PC, and attempt to modulate their low temperature electronic properties using a large difference in their thermal expansion coefficients. Since these substrates are susceptible to organic solvents, standard nanofabrication techniques are difficult to apply. Using various processing methods, we also explore the possibility of nanofabrication using these flexible substrates.</t>
  </si>
  <si>
    <t>Experimental Condensed Matter Physics</t>
  </si>
  <si>
    <t>M or D</t>
  </si>
  <si>
    <t>3-1 Morinosato Wakamiya, Atsugi, Kanagawa, 243-0198, Japan</t>
  </si>
  <si>
    <t>Quantum Optical Physics Research Group, Advanced Applied Physical Science Laboratory</t>
  </si>
  <si>
    <t xml:space="preserve">Valley and spin manipulation in two-dimensional materials </t>
  </si>
  <si>
    <t xml:space="preserve">The accepted student will join our research project, in which we aim at establishing novel principles and techniques for manipulating valley and spin properties in two-dimensional materials. He or she will have a chance to experience a variety of experiments, including device design, sample fabrication, time- and spatially resolved optical measurements, ultra-low-temperature experiments, and programming for measurements and analysis. </t>
  </si>
  <si>
    <t xml:space="preserve">Condensed-matter physics, Quantum physics, Electrical engineering, Nanoscience, etc. </t>
  </si>
  <si>
    <t>English: Able to read and write, and communicate fluently
 Japanese proficiency not required</t>
  </si>
  <si>
    <t>243-0198 Kanagawa, Atsugi, Morinosatowakamiya, 3−1</t>
  </si>
  <si>
    <t>Vena Energy</t>
  </si>
  <si>
    <t>Technical Services</t>
  </si>
  <si>
    <t>Development of internal tools and dashboards for technical project tracking and engineering transparency.</t>
  </si>
  <si>
    <t>The interns will support the development of internal tools and digital dashboards to centralize and improve visibility over technical engineering progress across renewable energy projects. 
Tasks may include:
Designing structured input templates and workflows
Building interactive dashboards using tools such as Power BI and Excel
Supporting basic web-based interface development for internal use
Collaborating with Engineering and IT teams
Participating in validation flow design (e.g. sign-offs by leads or managers)
Contributing to user interface (UI) and user experience (UX) design to ensure the tools are intuitive, clean, and easy to use for internal stakeholders
Each intern’s tasks will be defined in more detail closer to the start date, depending on their skills and the company’s priorities.</t>
  </si>
  <si>
    <t>We are seeking students with a background in Information Systems, Computer Science, Data
Science, or Engineering. The interns will contribute to the development of internal tools and
dashboards to improve technical progress tracking and engineering transparency within Vena
Energy’s project portfolio.
Students may work on different components of a broader initiative, depending on their background
and strengths.
We prefer candidates who have experience in web programming and are skilled in using Power BI
and Excel.</t>
  </si>
  <si>
    <t>M</t>
  </si>
  <si>
    <t>English essential. Japanese is welcome but not required.</t>
  </si>
  <si>
    <t xml:space="preserve">105-6390
Toranomon Hills Mori Tower 9F 1 -23-1 Toranomon, Minato City, Tokyo </t>
  </si>
  <si>
    <t>Sumitomo Heavy Industries</t>
  </si>
  <si>
    <t xml:space="preserve">Technology Research Center, Cryogenics and Quantum Technology dept. </t>
  </si>
  <si>
    <t xml:space="preserve">The department has a very wide scope of technologies, and we propose different themes 
A) Development of efficient cryogenic coolers 
B) Development of ion implanters for the semiconductors of tomorrow </t>
  </si>
  <si>
    <t xml:space="preserve">Interns will be assigned to an ongoing project based on their expertise and interests, working under expert supervision. Possible tasks include: 
A) Cryogenic Systems 
Perform mechanical simulations to optimize cryocoolers, conduct measurements on test stands, analyze data, and propose improvements. 
B) Particle accelerators components 
Participate in RF cavity testing, support data analysis, and run RF/mechanical simulations to interpret results and suggest corrective actions. Contribute to the design and simulation of particle beam measurement devices and assist in prototype specification, manufacturing and testing. </t>
  </si>
  <si>
    <t xml:space="preserve">The department covers a broad range of technologies and can assign students to projects based on their expertise. 
A) Cryogenics and Cryocooler R&amp;D: Students with a strong background in mechanical engineering are especially welcome, ideally with specialization in low temperatures and a solid understanding of liquid–gas phase transitions. 
B) Particle Accelerators and Plasma Deposition: We conduct R&amp;D on accelerators and plasma devices for semiconductor manufacturing. Candidates interested in design or optimization should have a strong grasp of electromagnetism; specialization in radio-frequency engineering is ideal. </t>
  </si>
  <si>
    <t xml:space="preserve">Fluency in English or Japanese is required; Japanese experience is not necessary if fluent in English. </t>
  </si>
  <si>
    <t>237-8555
19 Natsushimachō Yokosuka, Kanagawa</t>
  </si>
  <si>
    <t>JGC Corporation</t>
  </si>
  <si>
    <t>Transition Energy Project Division, Nuclear Energy Department</t>
  </si>
  <si>
    <t xml:space="preserve">Seismic and structural design, response analysis, and evaluation for nuclear related facilities </t>
  </si>
  <si>
    <t xml:space="preserve">Understand NuScale SMR’s plant overview and safety features. 
Learn the overview of seismic design for SSCs of NPPs which is based on the state-of-the-art SSI analysis methodology through executing analysis program. 
Learn the structural design of steel and/or concrete structures applicable to nuclear facilities. 
Learn Japanese and non-Japanese seismic/civil design codes for nuclear related facilities  
May be requested to support seismic test planning for equipment qualification 
*Abbreviation: 
 - SSCs: Structure, System, and Components  
 - SSI: Soil-Structure Interaction 
 - NPP: Nuclear Power Plant </t>
  </si>
  <si>
    <t>Seismic and/or structural design for nuclear related facilities using the finite element method</t>
  </si>
  <si>
    <t>2-3-1, Minato Mirai, Nishi-ku, Yokohama-shi, Kanagawa, 220-6001</t>
  </si>
  <si>
    <t>Corpy&amp;Co.</t>
  </si>
  <si>
    <t>Development Department</t>
  </si>
  <si>
    <t>AI Research and Development &amp; AI Service Development for mission critical applications or explainability of AI.</t>
  </si>
  <si>
    <t>R&amp;D or development work assigned by other engineers and team managers 2
- Investigate new technologies or implement existing ideas related to AI on practical problems
- Provide support for client material preparation (designs, reports, etc.)
- Participate in data annotation, model training, model evaluation, data analysis, report preparation tasks
- Participate in the development of services that serve or use AI, and as part of our CONFIDE branding.</t>
  </si>
  <si>
    <t>Majoring in data science, machine learning / artificial intelligence, bioinformatics, information technology, or any STEM field.
- Either:
- Knowledge of data analysis, machine learning and algorithms ; fundamental understanding of working with image data, including pre- and post-processing with respect to ML/AI workflows.
- Web and service development covering one or multiple of the following technologies / frameworks: Vue.js, FastAPI, Playwright, or other relevant web frameworks.
- Practical experience (either professional, personal or academic) with Python 3 and Linux environments.</t>
  </si>
  <si>
    <t>・Fluent proficiency in English (equivalent of 700+ on TOEIC)
（No requirements for Japanese, even though it is welcome）</t>
  </si>
  <si>
    <t>101-0051
Tokyo, Chiyoda City, Kanda Jinbōchō, 1-−44−11</t>
  </si>
  <si>
    <t>NTT Communication Science Laboratories</t>
  </si>
  <si>
    <t xml:space="preserve"> Media Information Laboratory, Signal Processing Research Group </t>
  </si>
  <si>
    <t xml:space="preserve">Research on next generation AI technologies for target speech or sound extraction </t>
  </si>
  <si>
    <t xml:space="preserve">We are pursuing research on technologies to understand complex acoustic scenes in everyday environments. We combine signal processing and deep learning to tackle problems that have not been solved before. For example, we have recently developed new technologies for extracting a target sound masked by the presence of other sounds. 
The internship will consist in research in state-of-the-art approaches for deep learning-based sound processing for understanding real-world environments. The intern will first learn about state-of-the-art sound processing, implement a recent approach (using e.g. Python), and run experiments to confirm its effectiveness. The intern will then pursue innovative research based on these preliminary experiments. For ambitious students, the intern may write a scientific conference paper to summarize his research at the end of the internship. </t>
  </si>
  <si>
    <t>- The student should have some knowledge about deep learning or statistical signal 
processing and should be able to read and understand scientific publications in this field. 
- He/She should have some programming experience in python or C/C++ and preferably be able to use Linux machines. 
- Some notions of speech processing or automatic speech recognition or image processing 
would be preferable. 
- A student with interest in Japanese culture and language would be preferable.</t>
  </si>
  <si>
    <t xml:space="preserve">Japanese: No particular requirement. 
English: Good English-speaking, reading and writing skills for reading and discussing technical topics. </t>
  </si>
  <si>
    <t>619-0237
2-chōme-4 Hikaridai, Seika, Soraku District, Kyoto</t>
  </si>
  <si>
    <t>Media Information Laboratory 
Biomedical Informatics Research Group</t>
  </si>
  <si>
    <t xml:space="preserve">Computation Modeling and Control of Multicellular Dynamics 
Multicellular dynamics underlie key biological processes, including organ development, tumor invasion, and pattern formation. 
Despite advances in bioengineering and computational modeling, accurately capturing these systems and designing them toward desired outcomes remain open challenges. 
In this internship, you will explore computational methods to model and control the dynamics of multicellular systems, contributing to the advancement of biology and bioengineering applications. </t>
  </si>
  <si>
    <t xml:space="preserve">Details of the research topic will be defined collaboratively after the internship begins. 
Work jointly with experienced researchers, with daily casual consultation available. 
Present progress in weekly or monthly meetings and present outcomes in a final report. 
Possibility (not required) to aim for a research publication depending on progress. </t>
  </si>
  <si>
    <t xml:space="preserve">We welcome students with a strong interest in biology, bioengineering, or biomedical sciences, particularly in multicellular systems, tissue engineering, or organoid research. 
 Backgrounds in experimental bioengineering, computer science, machine learning, or computational physics will be beneficial. Experience in programming and basic Linux skills are highly appreciated. </t>
  </si>
  <si>
    <t>U or M or D</t>
  </si>
  <si>
    <t>English essential. Japanese not required.</t>
  </si>
  <si>
    <t>Human Information Science Laboratory</t>
  </si>
  <si>
    <t xml:space="preserve">Empathy and Decision-Making Through Computational Modeling and Biosignal Analysis </t>
  </si>
  <si>
    <t xml:space="preserve">Humans rarely choose by rational calculus alone: affective reflexes, empathic attitudes, and deliberative control interact—and choices emerge from a momentary state. We hypothesize that parts of this process surface in biosignals and can be explained together with underlying computational decision models. Interns will help finalize the study design, implement and conduct experiments, and ensure data quality. The experimental protocol includes social decision-making tasks combined with multimodal recordings such as EEG, heart rate variability (HRV), and eye-tracking. Analyses will integrate learning models with physiological responses. Through this internship, students will develop skills bridging human sciences and engineering. — from experiment-driven data acquisition to model-based interpretation — contributing to the broader understanding of human affect and decision-making in social contexts. We seek motivated interns on this theme so interns are encouraged to explore related topics or propose their own ideas within this framework.. </t>
  </si>
  <si>
    <t xml:space="preserve">We welcome applicants from human-centered and computational disciplines, including (but not limited to) cognitive neuroscience, psychophysiology, behavioral science, affective computing. human–computer interaction, signal processing, or computational modeling. 
Nice to have 
Foundational knowledge in statistics or modeling, experience in experiments with human participants (e.g., behavioral tasks, EEG). </t>
  </si>
  <si>
    <t xml:space="preserve">English essential—able to engage in technical discussions; 
Japanese not necessary—survival level for daily life </t>
  </si>
  <si>
    <t xml:space="preserve">Development of brain decoding techniques for estimating mental content </t>
  </si>
  <si>
    <t xml:space="preserve">The primary focus of this internship is the development of brain decoding techniques that integrate AI models with human brain activity data analysis. The student will explore innovative methods to decode a broad spectrum of mental content, ranging from sensory inputs such as visual and auditory information to higher-level cognitive and emotional states. Specific tasks include designing and implementing decoding algorithms, particularly those targeting mental content, examining which types of AI models are most effective for different decoding problems, and extending these techniques to dynamic and continuous perceptual and cognitive experiences. The participant will be actively involved in the entire research lifecycle, including data analysis, model validation, discussions on experimental design, and data collection (including participation in fMRI experiments). Through this program, the student will be expected to acquire comprehensive experience in planning fMRI studies, conducting measurements, analyzing neural data, exploring the relationship between AI models and the brain, and summarizing and presenting results. The final project topic will be determined based on the student’s skills and interests. </t>
  </si>
  <si>
    <t xml:space="preserve">Computer science (e.g., computer vision, natural language processing) 
Artificial intelligence (machine learning, deep learning) 
Computational neuroscience 
Cognitive neuroscience </t>
  </si>
  <si>
    <t>English essential 
Japanese not necessary</t>
  </si>
  <si>
    <t>NTT DATA Group Corporation</t>
  </si>
  <si>
    <t xml:space="preserve">Technology and Innovation General Headquarters 
AI Technology Department </t>
  </si>
  <si>
    <t>Creation and deployment of advanced generative AI assets.</t>
  </si>
  <si>
    <r>
      <rPr>
        <b/>
        <sz val="11"/>
        <color rgb="FF000000"/>
        <rFont val="Calibri Light"/>
      </rPr>
      <t xml:space="preserve">You will be engaged in activities within the </t>
    </r>
    <r>
      <rPr>
        <b/>
        <i/>
        <sz val="11"/>
        <color rgb="FF000000"/>
        <rFont val="Calibri Light"/>
      </rPr>
      <t>GenAI Tech Hub</t>
    </r>
    <r>
      <rPr>
        <b/>
        <sz val="11"/>
        <color rgb="FF000000"/>
        <rFont val="Calibri Light"/>
      </rPr>
      <t xml:space="preserve">, which focuses on creating and deploying advanced generative AI assets globally to secure our company’s competitive advantage. 
Among these activities, you will take personal ownership of the entire process in the Agentic AI domain (such as AgentOps and User-In-The-Loop), including market research on the technologies, their validation, and ultimately their productization. </t>
    </r>
  </si>
  <si>
    <t xml:space="preserve">Required: Programming experience, Deep knowledge of GenAI (conference presentations and academic paper writing). 
Preferred: Familiarity with product development. </t>
  </si>
  <si>
    <t xml:space="preserve">English is required, and Japanese proficiency—up to daily conversational level—is preferred. </t>
  </si>
  <si>
    <t xml:space="preserve"> 3 -3-9 Toyosu, Koto City, Tokyo 135-0061 Toyosu Centre Building Annex
135-8671</t>
  </si>
  <si>
    <t xml:space="preserve">Innovation Center, Innovation Technology Department,  
Technology and Innovation General Head Quarters </t>
  </si>
  <si>
    <t xml:space="preserve">Development of an industrial robotics platform based on smart robotics </t>
  </si>
  <si>
    <t xml:space="preserve">As a use case for smart robotics, evaluate the applicability mainly in areas such as surveillance and task assistance. 
Evaluation of commercial robot products and their application to use cases.  
Analysis and evaluation of data obtained from robots through use case assessment.  
Development of a prototype for a data analysis platform. 
Exhibition and demonstration at various internal and external events. </t>
  </si>
  <si>
    <t xml:space="preserve">Required: Experience in programming related to image analysis and audio analysis using robots and drones. 
Preferred: Knowledge and proficiency in computer science, AI, and ROS. </t>
  </si>
  <si>
    <t>English should be at a level sufficient for everyday communication.
Japanese should be at a level sufficient for basic communication.</t>
  </si>
  <si>
    <t>ArkEdge Space</t>
  </si>
  <si>
    <t>Future Space Systems Division</t>
  </si>
  <si>
    <t xml:space="preserve">Based in Tokyo, ArkEdge Space is a Japanese space technology startup specialising in the development and operation of advanced nanosatellites and satellite systems. Founded with the intention of enabling accessible, scalable and high-performance space infrastructure, the company designs end-to-end solutions spanning satellite manufacturing, mission integration and on-orbit operations.  
ArkEdge Space leverages cutting-edge engineering to support a wide range of applications, including Earth observation, communications, remote sensing and deep-space exploration, and emerging areas such as lunar and Low-Earth Orbit Positioning, Naviagtion and Timing. With a focus on agility, innovation and international collaboration, ArkEdge Space aims to drive the next generation of space-based services and contribute to a more connected and data-driven world.  
The number of international colleagues at ArkEdge has been increasing, and a successful candidate will be able to count on the support of an active international community and contribute to a collaborative working environment. </t>
  </si>
  <si>
    <t xml:space="preserve">The intern will support simulation and feasibility studies related to positioning, navigation and timing systems for space missions. They will develop simulation tools, evaluate mission concepts and analyse system performance to contribute to an advanced satellite constellation project. The candidate should have a technical background in software design and PNT, and be eager to contribute to early-stage R&amp;D for key space infrastructure.  
Responsibilities will include: 
Develop, build and maintain simulation environments to model PNT data; 
Conduct feasibility studies, trade-off analyses and sensitivity assessments for proposed architectures; 
Collaborate with cross-functional teams to integrate simulation outputs into broader mission planning; 
The successful candidate will: 
Have a strong academic background in PNT, space systems and software design;  
Have skills in software languages such as python, C/C++ or MATLAB; 
Have a strong analytical and problem-solving ability; 
Be prepared to work flexibly across different mission areas and adapt to the requirements of the company. 
ArkEdge Space will: 
Provide support and guidance relating to issues at work and with living in Japan; 
Ensure that the intern is integrated into a vibrant and international working culture; 
Offer unrivalled opportunity to contribute to the next generation of space infrastructure.  
 </t>
  </si>
  <si>
    <t>Software design engineer, space systems engineer, strong background in positioning, navigation and timing. Some experience working in a space company (e.g. having previously completed an internship at a space company) is desired.</t>
  </si>
  <si>
    <t xml:space="preserve">English essential, some knowledge of Japanese preferred </t>
  </si>
  <si>
    <t>135-0063 Tokyo, Koto City, Ariake, 1 Chome−3-33 Dome Ariake Headquarter 3F A</t>
  </si>
  <si>
    <t>Advanet</t>
  </si>
  <si>
    <t xml:space="preserve">Engineering Dept.  Design &amp; Development </t>
  </si>
  <si>
    <t xml:space="preserve">Porting Zephyr on a Renesas ARM CPU 
Category: 
Low-level embedded software (firmware) development 
 </t>
  </si>
  <si>
    <t xml:space="preserve">Advanet is a 45-year-old Japanese company headquartered in Okayama, in the heart of central Japan, with a representative office in Tokyo to better serve its customers, mainly leading Japanese blue-chip companies. 
The company designs, develops and manufactures computer-based hardware and software solutions, embedded as the core of various industrial devices that support social infrastructure. Its expertise spans areas such as semiconductor manufacturing equipment (with AIOT like solutions), transportation and mobility (with ADAS like solutions), and medical equipment, just to name some of the latest projects developed.  
With its own factory and two SMT lines, Advanet's strength is its "monozukuri," a synthesis of technological prowess, know-how and the spirit of Japan's manufacturing practices forged through years of experience in the Japanese market, and its global market competitiveness as a member of the listed European Eurotech Group.   
In this internship program, you will tackle OS porting—an unavoidable task in embedded system development. 
Every embedded system requires adjusting the bootloader and operating system to fit the target device. This is “porting.” 
This program uses Advanet's System-on-Module hardware and the lightweight real-time OS Zephyr as the porting target.  </t>
  </si>
  <si>
    <t xml:space="preserve">No specific major is required, but applicants should have an interest in electronic circuit board and embedded software, particularly real-time operating systems. 
Experience in developing microcontroller firmware (even very small projects are acceptable) or real-time OS software in the C programming language is required. 
An active attitude toward researching and solving problems is essential. </t>
  </si>
  <si>
    <t xml:space="preserve">English skill at least at a daily conversational level is required. 
Japanese skill at a daily conversational level is preferred. Applicants currently studying Japanese and holding skills equivalent to JLPT N2 are acceptable. </t>
  </si>
  <si>
    <t>616-4, Tanaka, Okayama Shi Kita Ku, Okayama Ken, 700-0951</t>
  </si>
  <si>
    <t>Bosch</t>
  </si>
  <si>
    <t xml:space="preserve">Manufacturing Engineering Dept. , Manufacturing &amp; Planning,                       Manufacturing, Power Solutions </t>
  </si>
  <si>
    <t>digitalization in manufacturing</t>
  </si>
  <si>
    <t xml:space="preserve">Several internship topics possible depending on intern skills: 
Edge device development for shopfloor. 
Development of I4.0 solutions to improve efficiency and productivity. 
Production line data extraction, data transformation, visualization, and analysis. 
Automatization of visual inspection and/or manufacturing processes. </t>
  </si>
  <si>
    <t>Information Technology engineering</t>
  </si>
  <si>
    <t>English: Business level
Japanese: Not required</t>
  </si>
  <si>
    <t>3 Chome-13-26 Yakyucho, Higashimatsuyama, Saitama 355-0028</t>
  </si>
  <si>
    <t>ispace</t>
  </si>
  <si>
    <t>Mission Design and Flight Operations</t>
  </si>
  <si>
    <t>Mission Analysis for commercial spacecraft lunar missions</t>
  </si>
  <si>
    <t>ispace is a Japanese startup with offices in Tokyo, Luxembourg and the United States, aiming to provide lunar transportation and exploration services.
The applicant will join the Mission Analysis and Flight Dynamics Group at ispace (Tokyo office) for the duration of the program to support the development of our lunar lander mission. The intern will collaborate in one or several tasks depending on the student knowledge and interest:
• Launch and Early Operation Phase analysis and design
• Earth to Moon transfer analysis and design
• Lunar orbit design and station-keeping analysis
• Landing trajectory analysis and design
• Landing site analysis and selection
• Navigation analysis and stochastic delta-v calculation
• Preparation for Flight Dynamics operations, including procedure development and analysis support
Strong background in astrodynamics is required.
Programming skill, one of the following is required: Python, Matlab or c++</t>
  </si>
  <si>
    <t>Aerospace engineering or similar
Astrodynamics / orbital dynamics background is required
Programming skills, one of the following is required: Python, Matlab or c++</t>
  </si>
  <si>
    <t>English: Fluent
Japanese: Not required</t>
  </si>
  <si>
    <t>103-0007 Tokyo, Chuo City, Nihonbashihamachō, 3-chōme−42−3</t>
  </si>
  <si>
    <t>Flight Dynamics Software development and verification</t>
  </si>
  <si>
    <t>ispace is a Japanese startup with offices in Tokyo, Luxembourg, and the United States, aiming to provide lunar transportation and exploration services.
The applicant will join the Mission Analysis and Flight Dynamics Group at ispace (Tokyo office) for the duration of the program, supporting the development of our flight dynamics software. The intern will contribute to one or more tasks depending on the student’s background, skills, and interests:
•
Development of Flight Dynamics Software, including implementation of new features and improvements to existing components.
•
Enhancement of the testing infrastructure, with a focus on scalability, structured test hierarchies, maintainability, and improved debuggability.
•
Implementation of continuous deployment workflows, such as automated release generation and deployment to validation or staging environments.
•
Maintenance and improvement of development containers (Dev Containers) to ensure reproducibility, portability, and efficient developer onboarding.
•
Development of automated documentation pipelines using Sphinx or equivalent tools, ensuring consistent and up-to-date technical documentation.</t>
  </si>
  <si>
    <t>Master’s or PhD students in fields such as Software Engineering, Computer Science, Aerospace Engineering, Telecommunications Engineering, Applied Mathematics, Physics, or other disciplines with a strong programming component.
Required or Highly Preferred Skills:
•
Strong programming ability, particularly in Python (C++ or similar languages also appreciated)
•
Experience with software development workflows, including Git, GitLab/GitHub, and containerized environments (e.g., Docker)
•
Familiarity with software testing, verification, and continuous integration/continuous deployment (CI/CD) pipelines
•
Ability to work in Linux-based development environments and configure tools such as VS Code or Dev Containers
Additional Assets (not mandatory):
•
Knowledge of astrodynamics, orbital mechanics, or space mission analysis
•
Experience with scientific computing libraries or numerical methods
•
Interest in space engineering, mission analysis, or flight dynamics</t>
  </si>
  <si>
    <t>Mujin</t>
  </si>
  <si>
    <t>Development Division Computer Vision Team</t>
  </si>
  <si>
    <t xml:space="preserve">Self-improving vision system for industrial robots via automated failure detection and data collection 
Automated bottleneck identification through continuous system evaluation 
Automatic failure detection and data collection from live production environments 
System self-improvement driven by learning from failures and bottlenecks 
Production performance enhancement achieved by deploying the optimized vision system </t>
  </si>
  <si>
    <t xml:space="preserve">The internship follows a "Manual-to-Automated" structure: 
Manual Analysis: Analyze production issues and manual resolutions to identify specific areas for automation and improvement (1-4) 
Evaluation Data: Expand evaluation datasets to cover a wider scope of scenarios and use cases (1) 
Evaluation Framework: Enhance the framework to pinpoint the sources of performance improvements (1) 
Data Collection: Upgrade the data collection framework to enable smarter identification and annotation (2) 
Data Hygiene: Develop robust frameworks for data cleansing and filtering (3) 
System Build: Construct a new vision system utilizing the foundational tools built above (3, 4) 
Production Readiness: Finalize the system via rigorous testing, rapid iteration, error handling, and streamlined error recovery (4) </t>
  </si>
  <si>
    <t xml:space="preserve">Core Engineering: 
Systems Capability: Strong C++ and Python skills. You are comfortable working in a Linux environment, managing processes, and debugging distributed systems. 
Tooling: Proficiency with Git, Continuous Integration (CI), and scripting (Bash/Shell). 
Mindset: A pragmatist who enjoys solving hard engineering problems, not just algorithmic ones. 
Computer Vision &amp; ML: 
Understanding of image/point-cloud processing pipelines. 
Knowledge of Machine Learning/Deep Learning fundamentals (for semantic understanding and object detection). 
Familiarity with 3D reconstruction concepts. 
Desired proofs of expertise: 
Noticeable contribution to open source community 
One or more conference or journal paper as the first author 
Other public outcomes </t>
  </si>
  <si>
    <t xml:space="preserve">English essential / No Japanese required </t>
  </si>
  <si>
    <t xml:space="preserve">Mujin creates MujinOS, the intelligent operating system for industrial robotics. By leveraging real-time digital twins, MujinOS seamlessly connects and orchestrates equipment to achieve fully autonomous operations. 
At our core is  Machine Intelligence (MujinMI), a unique approach offering advanced perception, planning, and control algorithms that solve the most challenging automation problems. 
 Trusted by globally recognized companies, we are redefining supply chain efficiency. Headquartered in Japan with growing teams in China, the US, and Europe, we invite you to join a dynamic environment where you can shape the future of automation. </t>
  </si>
  <si>
    <t>3-8-5 Tatsumi, Koto-ku, Tokyo 135-0053, Japan</t>
  </si>
  <si>
    <t>Omron Sinic X</t>
  </si>
  <si>
    <t>Robotics Gr</t>
  </si>
  <si>
    <t>Robotic learning with soft robots or force control for contact-rich manipulation</t>
  </si>
  <si>
    <t xml:space="preserve">Robotic learning with soft robots or force control for contact-rich manipulation 
Detail 
We develop robotic learning systems of soft robots or force control and aim to apply them to contact-rich tasks such as industrial assembly or cooking. 
In this project, we would like interns to develop robotic learning systems, manipulation with multi-modal sensing, and motion planning. Besides, we have another project to develop a simulator for soft robots. We aim to submit top-tier robotic conference or journal papers, e.g., ICRA, IROS, RA-L. We are also actively hiring interns with experience in machine learning or reinforcement learning development and a strong interest in robotic applications. </t>
  </si>
  <si>
    <t xml:space="preserve">Robotic learning with soft robots or force control for contact-rich manipulation 
Required skills 
Publication records of top-tier conference or journal papers in the field of robotics and artificial intelligence 
Experience in Python or C++ 
At least one of the following: 
Research and development experiences in robot learning, sensing, control theory, or motion planning 
Research and development experience in ROS 
Research and development experiences using machine learning or reinforcement learning 
Preferred skills 
Experience in participation in robot competitions </t>
  </si>
  <si>
    <t>Japanese or English (English only is also acceptable)</t>
  </si>
  <si>
    <t>Nagase Hongo Build., 3F 5-chōme-24-5 Hongō, Bunkyo City, Tokyo 113-0033</t>
  </si>
  <si>
    <t>Fujitsu Limited</t>
  </si>
  <si>
    <t>Fujitsu Research, Converging Technologies Laboratory</t>
  </si>
  <si>
    <t xml:space="preserve">【Research and development on policy making by digital twins】We are engaged in research and development of digital twins that replicate human and social behavior in digital spaces. By leveraging technologies such as mathematical optimization, simulation, AI, Social Digital Twin and Policy Twin, we design and validate innovative policies to address pressing social challenges. </t>
  </si>
  <si>
    <t xml:space="preserve">We aim to recreate the flow of public services across entire communities—such as healthcare and mobility—within a digital twin environment. By leveraging data accumulated from each service, we estimate individual benefits and risks for residents and support the design of optimal policies for individuals, businesses, and government. Our goal is to establish these technologies and create social value through real-world implementation. 
Through discussions with corporate researchers, you will gain hands-on experience in the approaches and processes of R&amp;D for solving social challenges, as well as in validating effectiveness using real-world data. In addition, by engaging in research based on Fujitsu’s proprietary technologies in mathematical optimization, simulation, AI, Social Digital Twin and Policy Twin, you will deepen your knowledge and experience with cutting-edge technologies. </t>
  </si>
  <si>
    <t xml:space="preserve">Digital Twin, Agent-based Simulation, AI/Machine Learning, Mathematical Optimization, Modeling, Data Analysis, Behavioral Economics, Social Sciences </t>
  </si>
  <si>
    <t>English essential</t>
  </si>
  <si>
    <t xml:space="preserve"> 4-1-1 Kamikodanaka, Nakahara-ku 
Kawasaki-shi, Kanagawa 
Japan 
211-8588 </t>
  </si>
  <si>
    <t>AI Computing Core Project, Computing Laboratory</t>
  </si>
  <si>
    <t>Research on AI algorithms and hardware</t>
  </si>
  <si>
    <t xml:space="preserve">Recent AI algorithms, especially large language models (LLMs), require immense memory and substantial computational power, making extremely high-performance computing systems indispensable for their processing. Our research department is dedicated to accelerating future AI processing by researching AI-oriented computing technologies from both algorithmic and hardware perspectives. This internship program will algorithms that reduce computational cost, such as quantization and sparsification, and will propose and evaluate high-speed matrix multiplication units designed to leverage the benefits of these algorithms. </t>
  </si>
  <si>
    <t xml:space="preserve">Knowledge and experience in AI, Machine Learning (must)  
Experience in reading and understanding more than 10 technical papers (must)  
Programming skills in C/C++ and Python applications (preferred)  
Knowledge of Computer Architecture (preferred)  
Knowledge and experience in Logic Circuit Design (RTL design) (preferred) </t>
  </si>
  <si>
    <t xml:space="preserve">Requires daily conversational level of Japanese and proficiency in English for technical discussions. </t>
  </si>
  <si>
    <t xml:space="preserve">4-1-1 Kamikodanaka, Nakahara-ku 
Kawasaki-shi, Kanagawa 
Japan 
211-8588 </t>
  </si>
  <si>
    <t>Next Generation AI Research Center</t>
  </si>
  <si>
    <t>Research and Development on Physical AI for Advanced Robotics Control and Learning</t>
  </si>
  <si>
    <t xml:space="preserve">The intern will engage in cutting-edge research on Physical AI, focusing on areas such as reinforcement learning, Vision-Language-Action Models, and their application to robotic systems. This includes developing high-performance research prototypes and conducting experiments to validate new algorithms. Strong coding skills are essential for implementing and testing these prototypes. We expect the intern to have a proven track record of research, ideally demonstrated by lead authorship in top-tier international conferences in AI or robotics </t>
  </si>
  <si>
    <t xml:space="preserve">We seek students specializing in Physical AI with a strong background in artificial intelligence, reinforcement learning, Vision-Language-Action Models, and robotics. Expertise in mathematics, probability, and statistics is also highly valued. </t>
  </si>
  <si>
    <t xml:space="preserve">English : Essential for research and daily communication. 
Japanese: Business level Japanese is preferred but not mandatory. Basic conversational Japanese is welcomed. </t>
  </si>
  <si>
    <t>SB Intuitions</t>
  </si>
  <si>
    <t>R&amp;D Division</t>
  </si>
  <si>
    <t>・Identify and solve research challenges in the development of large language models and multimodal foundation models (including image, speech, video, and 3D modalities)
・Conduct research and development on embedding representations, retrieval-augmented generation, and search or recommendation systems
・Conduct research and development on foundation models and agent technologies in scientific domains such as materials science, drug discovery, and chemistry
・Conduct research and development on robot control and motion generation using large-scale foundation models
・Conduct research and development on the safety, reliability, and security of large language models and multimodal foundation models
・Conduct research and development on human-computer interaction (HCI) utilizing large language models and multimodal foundation models
・Apply research outcomes to business, while leading the industry in generative AI through academic publications, patents, and external presentations</t>
  </si>
  <si>
    <t>・Research and development on large language models and multimodal foundation models (including image, speech, video, and 3D modalities)
・Research and development addressing challenges in model training methods, data processing, and evaluation
・Verify and improve model performance, add new functionalities, and resolve technical issues
・Collaborate on joint research projects with academic and research institutions</t>
  </si>
  <si>
    <t>Computer Science
・AI, Machine Learning, Deep Learning, Natural Language Processing, Computer Vision
Electrical and Electronic Engineering
・Robotics, Sensor Technology, Control Engineering
Mathematics and Statistics
・Learning Theory, Data Analysis, Optimization
Cognitive Science and Human Factors
・HCI (Human-Computer Interaction), User Interface Design
Materials Science, Chemistry, and Drug Discovery
・AI Applications in Scientific Domains
Mechanical Engineering
・Robot Motion Generation, Control Systems
Information Security
・AI Safety, Reliability, and Security Research</t>
  </si>
  <si>
    <t>English or Japanese required</t>
  </si>
  <si>
    <t>1-chōme-7-1 Kaigan Minato City, Tokyo 105-0022</t>
  </si>
  <si>
    <t>Jaops</t>
  </si>
  <si>
    <t>The students will be integrated in the development team to execute tasks related to Space and robotics Operations, Ground Segment development including software and Infrastructure and/or Simulation environments</t>
  </si>
  <si>
    <t xml:space="preserve">Option 1- Infrastructure Engineer and IT- Deployment of Mission Control System infrastructure with assets both on the cloud and on-premise systems 
Option 2- Development of Flight Dynamics tool based on Open source technology such as GMAT or Flight Dynamics Matlab modules 
Option 3- Simulation environment for lunar and earth orbit missions with realtime execution and integration of digital twin model of rover and/or satellite 
Option 4- Implementation of operational planning tools for space missions. </t>
  </si>
  <si>
    <t xml:space="preserve">The Trainee will be part of the development team and participate in the assigned projects based on the current customers from JAOPS. </t>
  </si>
  <si>
    <t>We could accept students with IT and software careers as well as Aerospace careers with specialization in Flight Dynamics, Operations and Planning​</t>
  </si>
  <si>
    <t>English essential, we can also work in Spanish and French. Japanese would be certainly an asset</t>
  </si>
  <si>
    <t>Mizuma Bldg 6F,  3 Chome-3-13 Nishishinjuku, Shinjuku City, Tokyo 160-0023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</si>
</sst>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_);[Red]\(0\)"/>
  </numFmts>
  <fonts count="9">
    <font>
      <sz val="11"/>
      <color theme="1"/>
      <name val="Calibri"/>
      <family val="2"/>
      <scheme val="minor"/>
    </font>
    <font>
      <sz val="9"/>
      <color indexed="81"/>
      <name val="ＭＳ Ｐゴシック"/>
      <family val="3"/>
      <charset val="128"/>
    </font>
    <font>
      <b/>
      <sz val="11"/>
      <color theme="1"/>
      <name val="Calibri Light"/>
      <family val="2"/>
    </font>
    <font>
      <b/>
      <sz val="11"/>
      <name val="Calibri Light"/>
      <family val="2"/>
    </font>
    <font>
      <sz val="6"/>
      <name val="Calibri"/>
      <family val="3"/>
      <charset val="128"/>
      <scheme val="minor"/>
    </font>
    <font>
      <b/>
      <sz val="16"/>
      <color theme="1"/>
      <name val="Calibri Light"/>
      <family val="2"/>
    </font>
    <font>
      <b/>
      <sz val="11"/>
      <color rgb="FF000000"/>
      <name val="Calibri Light"/>
    </font>
    <font>
      <b/>
      <sz val="11"/>
      <color theme="1"/>
      <name val="Calibri Light"/>
    </font>
    <font>
      <b/>
      <i/>
      <sz val="11"/>
      <color rgb="FF000000"/>
      <name val="Calibri Light"/>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49" fontId="2" fillId="0" borderId="0" xfId="0" applyNumberFormat="1" applyFont="1" applyAlignment="1">
      <alignment horizontal="center" vertical="center" wrapText="1"/>
    </xf>
    <xf numFmtId="0" fontId="2" fillId="0" borderId="1" xfId="0" applyFont="1" applyBorder="1" applyAlignment="1">
      <alignment vertical="top" wrapText="1"/>
    </xf>
    <xf numFmtId="0" fontId="3" fillId="0" borderId="1" xfId="0" applyFont="1" applyBorder="1" applyAlignment="1">
      <alignment vertical="top" wrapText="1"/>
    </xf>
    <xf numFmtId="49" fontId="3"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xf numFmtId="165" fontId="2" fillId="0" borderId="1" xfId="0" applyNumberFormat="1" applyFont="1" applyBorder="1" applyAlignment="1">
      <alignment vertical="top" wrapText="1"/>
    </xf>
    <xf numFmtId="0" fontId="2" fillId="5" borderId="1" xfId="0" applyFont="1" applyFill="1" applyBorder="1" applyAlignment="1">
      <alignment vertical="top" wrapText="1"/>
    </xf>
    <xf numFmtId="0" fontId="3" fillId="5" borderId="1" xfId="0" applyFont="1" applyFill="1" applyBorder="1" applyAlignment="1">
      <alignment vertical="top" wrapText="1"/>
    </xf>
    <xf numFmtId="0" fontId="2" fillId="0" borderId="0" xfId="0" applyFont="1" applyAlignment="1">
      <alignment vertical="top" wrapText="1"/>
    </xf>
    <xf numFmtId="0" fontId="2" fillId="5" borderId="1" xfId="0" quotePrefix="1" applyFont="1" applyFill="1" applyBorder="1" applyAlignment="1">
      <alignment vertical="top" wrapText="1"/>
    </xf>
    <xf numFmtId="0" fontId="2" fillId="0" borderId="1" xfId="0" quotePrefix="1" applyFont="1" applyBorder="1" applyAlignment="1">
      <alignment vertical="top" wrapText="1"/>
    </xf>
    <xf numFmtId="0" fontId="3" fillId="0" borderId="1" xfId="0" quotePrefix="1" applyFont="1" applyBorder="1" applyAlignment="1">
      <alignment vertical="top" wrapText="1"/>
    </xf>
    <xf numFmtId="165" fontId="3" fillId="0" borderId="1" xfId="0" applyNumberFormat="1" applyFont="1" applyBorder="1" applyAlignment="1">
      <alignment vertical="top" wrapText="1"/>
    </xf>
    <xf numFmtId="0" fontId="3" fillId="0" borderId="0" xfId="0" applyFont="1" applyAlignment="1">
      <alignment vertical="top" wrapText="1"/>
    </xf>
    <xf numFmtId="165" fontId="2" fillId="0" borderId="0" xfId="0" applyNumberFormat="1" applyFont="1" applyAlignment="1">
      <alignment vertical="top" wrapText="1"/>
    </xf>
    <xf numFmtId="1" fontId="3" fillId="0" borderId="1" xfId="0" quotePrefix="1" applyNumberFormat="1" applyFont="1" applyBorder="1" applyAlignment="1">
      <alignment vertical="top" wrapText="1"/>
    </xf>
    <xf numFmtId="165" fontId="3" fillId="0" borderId="1" xfId="0" quotePrefix="1" applyNumberFormat="1" applyFont="1" applyBorder="1" applyAlignment="1">
      <alignment horizontal="right" vertical="top" wrapText="1"/>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5" borderId="1" xfId="0" applyFont="1" applyFill="1" applyBorder="1" applyAlignment="1">
      <alignment vertical="top" wrapText="1"/>
    </xf>
    <xf numFmtId="0" fontId="6"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767FE-2640-481B-8719-D0160A2BF72B}">
  <dimension ref="A1:L40"/>
  <sheetViews>
    <sheetView tabSelected="1" zoomScale="80" zoomScaleNormal="80" workbookViewId="0">
      <pane xSplit="2" ySplit="2" topLeftCell="C26" activePane="bottomRight" state="frozen"/>
      <selection pane="topRight" activeCell="C1" sqref="C1"/>
      <selection pane="bottomLeft" activeCell="A3" sqref="A3"/>
      <selection pane="bottomRight" activeCell="J21" sqref="J21"/>
    </sheetView>
  </sheetViews>
  <sheetFormatPr defaultColWidth="22" defaultRowHeight="14.4"/>
  <cols>
    <col min="1" max="1" width="7.6640625" style="11" customWidth="1"/>
    <col min="2" max="2" width="20.6640625" style="11" customWidth="1"/>
    <col min="3" max="3" width="7.88671875" style="11" customWidth="1"/>
    <col min="4" max="4" width="22.88671875" style="11" customWidth="1"/>
    <col min="5" max="5" width="26.44140625" style="11" customWidth="1"/>
    <col min="6" max="6" width="77.6640625" style="11" customWidth="1"/>
    <col min="7" max="7" width="35" style="11" customWidth="1"/>
    <col min="8" max="8" width="7.44140625" style="11" customWidth="1"/>
    <col min="9" max="9" width="10.5546875" style="11" customWidth="1"/>
    <col min="10" max="10" width="34.44140625" style="11" customWidth="1"/>
    <col min="11" max="11" width="3.44140625" style="11" customWidth="1"/>
    <col min="12" max="16384" width="22" style="11"/>
  </cols>
  <sheetData>
    <row r="1" spans="1:12" ht="24.75" customHeight="1">
      <c r="A1" s="1"/>
      <c r="B1" s="8"/>
      <c r="C1" s="7" t="s">
        <v>0</v>
      </c>
      <c r="D1" s="8"/>
      <c r="E1" s="9"/>
      <c r="F1" s="10"/>
      <c r="G1" s="9"/>
      <c r="H1" s="9"/>
      <c r="I1" s="9"/>
      <c r="J1" s="9"/>
    </row>
    <row r="2" spans="1:12" s="9" customFormat="1" ht="57.6">
      <c r="A2" s="4" t="s">
        <v>1</v>
      </c>
      <c r="B2" s="5" t="s">
        <v>2</v>
      </c>
      <c r="C2" s="24" t="s">
        <v>3</v>
      </c>
      <c r="D2" s="25" t="s">
        <v>4</v>
      </c>
      <c r="E2" s="25" t="s">
        <v>5</v>
      </c>
      <c r="F2" s="5" t="s">
        <v>6</v>
      </c>
      <c r="G2" s="5" t="s">
        <v>7</v>
      </c>
      <c r="H2" s="5" t="s">
        <v>8</v>
      </c>
      <c r="I2" s="5" t="s">
        <v>9</v>
      </c>
      <c r="J2" s="6" t="s">
        <v>10</v>
      </c>
      <c r="L2" s="26" t="s">
        <v>11</v>
      </c>
    </row>
    <row r="3" spans="1:12" s="15" customFormat="1" ht="115.2">
      <c r="A3" s="2">
        <v>1</v>
      </c>
      <c r="B3" s="3" t="s">
        <v>12</v>
      </c>
      <c r="C3" s="12">
        <v>1</v>
      </c>
      <c r="D3" s="3" t="s">
        <v>13</v>
      </c>
      <c r="E3" s="3" t="s">
        <v>14</v>
      </c>
      <c r="F3" s="13" t="s">
        <v>15</v>
      </c>
      <c r="G3" s="13" t="s">
        <v>16</v>
      </c>
      <c r="H3" s="14" t="s">
        <v>17</v>
      </c>
      <c r="I3" s="13" t="s">
        <v>18</v>
      </c>
      <c r="J3" s="2"/>
      <c r="L3" s="28" t="s">
        <v>19</v>
      </c>
    </row>
    <row r="4" spans="1:12" s="15" customFormat="1" ht="158.4">
      <c r="A4" s="2">
        <f t="shared" ref="A4:A27" si="0">A3+1</f>
        <v>2</v>
      </c>
      <c r="B4" s="3" t="s">
        <v>20</v>
      </c>
      <c r="C4" s="12">
        <v>1</v>
      </c>
      <c r="D4" s="3" t="s">
        <v>21</v>
      </c>
      <c r="E4" s="3" t="s">
        <v>22</v>
      </c>
      <c r="F4" s="13" t="s">
        <v>23</v>
      </c>
      <c r="G4" s="13" t="s">
        <v>24</v>
      </c>
      <c r="H4" s="14" t="s">
        <v>25</v>
      </c>
      <c r="I4" s="13" t="s">
        <v>18</v>
      </c>
      <c r="J4" s="2"/>
      <c r="L4" s="2" t="s">
        <v>26</v>
      </c>
    </row>
    <row r="5" spans="1:12" s="15" customFormat="1" ht="172.8">
      <c r="A5" s="2">
        <f t="shared" si="0"/>
        <v>3</v>
      </c>
      <c r="B5" s="3" t="s">
        <v>20</v>
      </c>
      <c r="C5" s="12">
        <v>1</v>
      </c>
      <c r="D5" s="3" t="s">
        <v>27</v>
      </c>
      <c r="E5" s="3" t="s">
        <v>28</v>
      </c>
      <c r="F5" s="16" t="s">
        <v>29</v>
      </c>
      <c r="G5" s="13" t="s">
        <v>30</v>
      </c>
      <c r="H5" s="14" t="s">
        <v>25</v>
      </c>
      <c r="I5" s="16" t="s">
        <v>31</v>
      </c>
      <c r="J5" s="2"/>
      <c r="L5" s="2" t="s">
        <v>32</v>
      </c>
    </row>
    <row r="6" spans="1:12" s="15" customFormat="1" ht="288">
      <c r="A6" s="2">
        <f t="shared" si="0"/>
        <v>4</v>
      </c>
      <c r="B6" s="3" t="s">
        <v>33</v>
      </c>
      <c r="C6" s="12">
        <v>2</v>
      </c>
      <c r="D6" s="3" t="s">
        <v>34</v>
      </c>
      <c r="E6" s="3" t="s">
        <v>35</v>
      </c>
      <c r="F6" s="13" t="s">
        <v>36</v>
      </c>
      <c r="G6" s="16" t="s">
        <v>37</v>
      </c>
      <c r="H6" s="14" t="s">
        <v>38</v>
      </c>
      <c r="I6" s="13" t="s">
        <v>39</v>
      </c>
      <c r="J6" s="2"/>
      <c r="L6" s="2" t="s">
        <v>40</v>
      </c>
    </row>
    <row r="7" spans="1:12" s="15" customFormat="1" ht="316.8">
      <c r="A7" s="2">
        <f t="shared" si="0"/>
        <v>5</v>
      </c>
      <c r="B7" s="3" t="s">
        <v>41</v>
      </c>
      <c r="C7" s="12">
        <v>1</v>
      </c>
      <c r="D7" s="3" t="s">
        <v>42</v>
      </c>
      <c r="E7" s="3" t="s">
        <v>43</v>
      </c>
      <c r="F7" s="13" t="s">
        <v>44</v>
      </c>
      <c r="G7" s="13" t="s">
        <v>45</v>
      </c>
      <c r="H7" s="14" t="s">
        <v>25</v>
      </c>
      <c r="I7" s="13" t="s">
        <v>46</v>
      </c>
      <c r="J7" s="2"/>
      <c r="L7" s="2" t="s">
        <v>47</v>
      </c>
    </row>
    <row r="8" spans="1:12" s="15" customFormat="1" ht="288">
      <c r="A8" s="2">
        <f t="shared" si="0"/>
        <v>6</v>
      </c>
      <c r="B8" s="3" t="s">
        <v>48</v>
      </c>
      <c r="C8" s="12">
        <v>1</v>
      </c>
      <c r="D8" s="3" t="s">
        <v>49</v>
      </c>
      <c r="E8" s="3" t="s">
        <v>50</v>
      </c>
      <c r="F8" s="13" t="s">
        <v>51</v>
      </c>
      <c r="G8" s="13" t="s">
        <v>52</v>
      </c>
      <c r="H8" s="14" t="s">
        <v>25</v>
      </c>
      <c r="I8" s="13"/>
      <c r="J8" s="2"/>
      <c r="L8" s="2" t="s">
        <v>53</v>
      </c>
    </row>
    <row r="9" spans="1:12" s="15" customFormat="1" ht="302.39999999999998">
      <c r="A9" s="2">
        <f t="shared" si="0"/>
        <v>7</v>
      </c>
      <c r="B9" s="3" t="s">
        <v>54</v>
      </c>
      <c r="C9" s="12">
        <v>1</v>
      </c>
      <c r="D9" s="3" t="s">
        <v>55</v>
      </c>
      <c r="E9" s="3" t="s">
        <v>56</v>
      </c>
      <c r="F9" s="16" t="s">
        <v>57</v>
      </c>
      <c r="G9" s="13" t="s">
        <v>58</v>
      </c>
      <c r="H9" s="14" t="s">
        <v>25</v>
      </c>
      <c r="I9" s="14" t="s">
        <v>59</v>
      </c>
      <c r="J9" s="17"/>
      <c r="L9" s="2" t="s">
        <v>60</v>
      </c>
    </row>
    <row r="10" spans="1:12" s="15" customFormat="1" ht="316.8">
      <c r="A10" s="2">
        <f t="shared" si="0"/>
        <v>8</v>
      </c>
      <c r="B10" s="3" t="s">
        <v>61</v>
      </c>
      <c r="C10" s="12">
        <v>1</v>
      </c>
      <c r="D10" s="3" t="s">
        <v>62</v>
      </c>
      <c r="E10" s="3" t="s">
        <v>63</v>
      </c>
      <c r="F10" s="14" t="s">
        <v>64</v>
      </c>
      <c r="G10" s="13" t="s">
        <v>65</v>
      </c>
      <c r="H10" s="14" t="s">
        <v>25</v>
      </c>
      <c r="I10" s="14" t="s">
        <v>66</v>
      </c>
      <c r="J10" s="2"/>
      <c r="L10" s="2" t="s">
        <v>67</v>
      </c>
    </row>
    <row r="11" spans="1:12" s="15" customFormat="1" ht="388.8">
      <c r="A11" s="2">
        <f t="shared" si="0"/>
        <v>9</v>
      </c>
      <c r="B11" s="3" t="s">
        <v>61</v>
      </c>
      <c r="C11" s="12">
        <v>1</v>
      </c>
      <c r="D11" s="3" t="s">
        <v>68</v>
      </c>
      <c r="E11" s="3" t="s">
        <v>69</v>
      </c>
      <c r="F11" s="14" t="s">
        <v>70</v>
      </c>
      <c r="G11" s="13" t="s">
        <v>71</v>
      </c>
      <c r="H11" s="14" t="s">
        <v>72</v>
      </c>
      <c r="I11" s="14" t="s">
        <v>73</v>
      </c>
      <c r="J11" s="18"/>
      <c r="L11" s="13" t="s">
        <v>26</v>
      </c>
    </row>
    <row r="12" spans="1:12" s="15" customFormat="1" ht="230.4">
      <c r="A12" s="2">
        <f t="shared" si="0"/>
        <v>10</v>
      </c>
      <c r="B12" s="3" t="s">
        <v>61</v>
      </c>
      <c r="C12" s="12">
        <v>1</v>
      </c>
      <c r="D12" s="3" t="s">
        <v>74</v>
      </c>
      <c r="E12" s="3" t="s">
        <v>75</v>
      </c>
      <c r="F12" s="13" t="s">
        <v>76</v>
      </c>
      <c r="G12" s="13" t="s">
        <v>77</v>
      </c>
      <c r="H12" s="13" t="s">
        <v>25</v>
      </c>
      <c r="I12" s="13" t="s">
        <v>78</v>
      </c>
      <c r="J12" s="2"/>
      <c r="L12" s="13" t="s">
        <v>26</v>
      </c>
    </row>
    <row r="13" spans="1:12" s="15" customFormat="1" ht="230.4">
      <c r="A13" s="2">
        <f t="shared" si="0"/>
        <v>11</v>
      </c>
      <c r="B13" s="28" t="s">
        <v>61</v>
      </c>
      <c r="C13" s="12">
        <v>1</v>
      </c>
      <c r="D13" s="3" t="s">
        <v>74</v>
      </c>
      <c r="E13" s="3" t="s">
        <v>79</v>
      </c>
      <c r="F13" s="13" t="s">
        <v>80</v>
      </c>
      <c r="G13" s="13" t="s">
        <v>81</v>
      </c>
      <c r="H13" s="13" t="s">
        <v>25</v>
      </c>
      <c r="I13" s="13" t="s">
        <v>82</v>
      </c>
      <c r="J13" s="2"/>
      <c r="L13" s="13" t="s">
        <v>26</v>
      </c>
    </row>
    <row r="14" spans="1:12" s="15" customFormat="1" ht="158.4">
      <c r="A14" s="2">
        <f t="shared" si="0"/>
        <v>12</v>
      </c>
      <c r="B14" s="3" t="s">
        <v>83</v>
      </c>
      <c r="C14" s="12">
        <v>1</v>
      </c>
      <c r="D14" s="3" t="s">
        <v>84</v>
      </c>
      <c r="E14" s="3" t="s">
        <v>85</v>
      </c>
      <c r="F14" s="27" t="s">
        <v>86</v>
      </c>
      <c r="G14" s="13" t="s">
        <v>87</v>
      </c>
      <c r="H14" s="13" t="s">
        <v>25</v>
      </c>
      <c r="I14" s="13" t="s">
        <v>88</v>
      </c>
      <c r="J14" s="2"/>
      <c r="L14" s="13" t="s">
        <v>89</v>
      </c>
    </row>
    <row r="15" spans="1:12" s="15" customFormat="1" ht="230.4">
      <c r="A15" s="2">
        <f t="shared" si="0"/>
        <v>13</v>
      </c>
      <c r="B15" s="3" t="s">
        <v>83</v>
      </c>
      <c r="C15" s="12">
        <v>1</v>
      </c>
      <c r="D15" s="3" t="s">
        <v>90</v>
      </c>
      <c r="E15" s="3" t="s">
        <v>91</v>
      </c>
      <c r="F15" s="13" t="s">
        <v>92</v>
      </c>
      <c r="G15" s="13" t="s">
        <v>93</v>
      </c>
      <c r="H15" s="13" t="s">
        <v>38</v>
      </c>
      <c r="I15" s="13" t="s">
        <v>94</v>
      </c>
      <c r="J15" s="2"/>
      <c r="L15" s="13" t="s">
        <v>89</v>
      </c>
    </row>
    <row r="16" spans="1:12" s="15" customFormat="1" ht="409.6">
      <c r="A16" s="2">
        <f t="shared" si="0"/>
        <v>14</v>
      </c>
      <c r="B16" s="3" t="s">
        <v>95</v>
      </c>
      <c r="C16" s="12">
        <v>1</v>
      </c>
      <c r="D16" s="3" t="s">
        <v>96</v>
      </c>
      <c r="E16" s="3" t="s">
        <v>97</v>
      </c>
      <c r="F16" s="13" t="s">
        <v>98</v>
      </c>
      <c r="G16" s="13" t="s">
        <v>99</v>
      </c>
      <c r="H16" s="13" t="s">
        <v>25</v>
      </c>
      <c r="I16" s="13" t="s">
        <v>100</v>
      </c>
      <c r="J16" s="2"/>
      <c r="L16" s="13" t="s">
        <v>101</v>
      </c>
    </row>
    <row r="17" spans="1:12" s="15" customFormat="1" ht="388.8">
      <c r="A17" s="2">
        <f t="shared" si="0"/>
        <v>15</v>
      </c>
      <c r="B17" s="3" t="s">
        <v>102</v>
      </c>
      <c r="C17" s="12">
        <v>1</v>
      </c>
      <c r="D17" s="3" t="s">
        <v>103</v>
      </c>
      <c r="E17" s="13" t="s">
        <v>104</v>
      </c>
      <c r="F17" s="2" t="s">
        <v>105</v>
      </c>
      <c r="G17" s="13" t="s">
        <v>106</v>
      </c>
      <c r="H17" s="13" t="s">
        <v>38</v>
      </c>
      <c r="I17" s="13" t="s">
        <v>107</v>
      </c>
      <c r="J17" s="2"/>
      <c r="L17" s="13" t="s">
        <v>108</v>
      </c>
    </row>
    <row r="18" spans="1:12" s="15" customFormat="1" ht="129.6">
      <c r="A18" s="2">
        <f t="shared" si="0"/>
        <v>16</v>
      </c>
      <c r="B18" s="3" t="s">
        <v>109</v>
      </c>
      <c r="C18" s="12">
        <v>1</v>
      </c>
      <c r="D18" s="3" t="s">
        <v>110</v>
      </c>
      <c r="E18" s="13" t="s">
        <v>111</v>
      </c>
      <c r="F18" s="2" t="s">
        <v>112</v>
      </c>
      <c r="G18" s="13" t="s">
        <v>113</v>
      </c>
      <c r="H18" s="13" t="s">
        <v>38</v>
      </c>
      <c r="I18" s="13" t="s">
        <v>114</v>
      </c>
      <c r="J18" s="2"/>
      <c r="L18" s="13" t="s">
        <v>115</v>
      </c>
    </row>
    <row r="19" spans="1:12" s="15" customFormat="1" ht="230.4">
      <c r="A19" s="2">
        <f t="shared" si="0"/>
        <v>17</v>
      </c>
      <c r="B19" s="3" t="s">
        <v>116</v>
      </c>
      <c r="C19" s="12">
        <v>1</v>
      </c>
      <c r="D19" s="3" t="s">
        <v>117</v>
      </c>
      <c r="E19" s="3" t="s">
        <v>118</v>
      </c>
      <c r="F19" s="13" t="s">
        <v>119</v>
      </c>
      <c r="G19" s="13" t="s">
        <v>120</v>
      </c>
      <c r="H19" s="13" t="s">
        <v>25</v>
      </c>
      <c r="I19" s="13" t="s">
        <v>121</v>
      </c>
      <c r="J19" s="2"/>
      <c r="L19" s="13" t="s">
        <v>122</v>
      </c>
    </row>
    <row r="20" spans="1:12" s="15" customFormat="1" ht="409.6">
      <c r="A20" s="2">
        <f t="shared" si="0"/>
        <v>18</v>
      </c>
      <c r="B20" s="3" t="s">
        <v>116</v>
      </c>
      <c r="C20" s="12">
        <v>1</v>
      </c>
      <c r="D20" s="3" t="s">
        <v>117</v>
      </c>
      <c r="E20" s="3" t="s">
        <v>123</v>
      </c>
      <c r="F20" s="13" t="s">
        <v>124</v>
      </c>
      <c r="G20" s="13" t="s">
        <v>125</v>
      </c>
      <c r="H20" s="14" t="s">
        <v>25</v>
      </c>
      <c r="I20" s="13" t="s">
        <v>121</v>
      </c>
      <c r="J20" s="2"/>
      <c r="L20" s="14" t="s">
        <v>122</v>
      </c>
    </row>
    <row r="21" spans="1:12" s="15" customFormat="1" ht="409.6">
      <c r="A21" s="2">
        <f t="shared" si="0"/>
        <v>19</v>
      </c>
      <c r="B21" s="3" t="s">
        <v>126</v>
      </c>
      <c r="C21" s="12">
        <v>1</v>
      </c>
      <c r="D21" s="3" t="s">
        <v>127</v>
      </c>
      <c r="E21" s="3" t="s">
        <v>128</v>
      </c>
      <c r="F21" s="13" t="s">
        <v>129</v>
      </c>
      <c r="G21" s="13" t="s">
        <v>130</v>
      </c>
      <c r="H21" s="14" t="s">
        <v>25</v>
      </c>
      <c r="I21" s="13" t="s">
        <v>131</v>
      </c>
      <c r="J21" s="2" t="s">
        <v>132</v>
      </c>
      <c r="L21" s="2" t="s">
        <v>133</v>
      </c>
    </row>
    <row r="22" spans="1:12" s="20" customFormat="1" ht="409.6">
      <c r="A22" s="2">
        <f t="shared" si="0"/>
        <v>20</v>
      </c>
      <c r="B22" s="3" t="s">
        <v>134</v>
      </c>
      <c r="C22" s="19">
        <v>1</v>
      </c>
      <c r="D22" s="3" t="s">
        <v>135</v>
      </c>
      <c r="E22" s="3" t="s">
        <v>136</v>
      </c>
      <c r="F22" s="14" t="s">
        <v>137</v>
      </c>
      <c r="G22" s="14" t="s">
        <v>138</v>
      </c>
      <c r="H22" s="14" t="s">
        <v>17</v>
      </c>
      <c r="I22" s="14" t="s">
        <v>139</v>
      </c>
      <c r="J22" s="3"/>
      <c r="L22" s="14" t="s">
        <v>140</v>
      </c>
    </row>
    <row r="23" spans="1:12" s="20" customFormat="1" ht="230.4">
      <c r="A23" s="2">
        <f t="shared" si="0"/>
        <v>21</v>
      </c>
      <c r="B23" s="3" t="s">
        <v>141</v>
      </c>
      <c r="C23" s="19">
        <v>1</v>
      </c>
      <c r="D23" s="3" t="s">
        <v>142</v>
      </c>
      <c r="E23" s="3" t="s">
        <v>143</v>
      </c>
      <c r="F23" s="14" t="s">
        <v>144</v>
      </c>
      <c r="G23" s="14" t="s">
        <v>145</v>
      </c>
      <c r="H23" s="14" t="s">
        <v>17</v>
      </c>
      <c r="I23" s="14" t="s">
        <v>146</v>
      </c>
      <c r="J23" s="3"/>
      <c r="L23" s="14" t="s">
        <v>147</v>
      </c>
    </row>
    <row r="24" spans="1:12" s="20" customFormat="1" ht="230.4">
      <c r="A24" s="2">
        <f t="shared" si="0"/>
        <v>22</v>
      </c>
      <c r="B24" s="3" t="s">
        <v>141</v>
      </c>
      <c r="C24" s="19">
        <v>1</v>
      </c>
      <c r="D24" s="3" t="s">
        <v>148</v>
      </c>
      <c r="E24" s="3" t="s">
        <v>149</v>
      </c>
      <c r="F24" s="14" t="s">
        <v>150</v>
      </c>
      <c r="G24" s="14" t="s">
        <v>151</v>
      </c>
      <c r="H24" s="14" t="s">
        <v>25</v>
      </c>
      <c r="I24" s="14" t="s">
        <v>152</v>
      </c>
      <c r="J24" s="3"/>
      <c r="L24" s="14" t="s">
        <v>153</v>
      </c>
    </row>
    <row r="25" spans="1:12" s="20" customFormat="1" ht="331.2">
      <c r="A25" s="2">
        <f t="shared" si="0"/>
        <v>23</v>
      </c>
      <c r="B25" s="3" t="s">
        <v>141</v>
      </c>
      <c r="C25" s="19">
        <v>2</v>
      </c>
      <c r="D25" s="3" t="s">
        <v>154</v>
      </c>
      <c r="E25" s="3" t="s">
        <v>155</v>
      </c>
      <c r="F25" s="14" t="s">
        <v>156</v>
      </c>
      <c r="G25" s="14" t="s">
        <v>157</v>
      </c>
      <c r="H25" s="14" t="s">
        <v>25</v>
      </c>
      <c r="I25" s="14" t="s">
        <v>158</v>
      </c>
      <c r="J25" s="3"/>
      <c r="L25" s="14" t="s">
        <v>153</v>
      </c>
    </row>
    <row r="26" spans="1:12" s="20" customFormat="1" ht="409.6">
      <c r="A26" s="2">
        <f t="shared" si="0"/>
        <v>24</v>
      </c>
      <c r="B26" s="3" t="s">
        <v>159</v>
      </c>
      <c r="C26" s="23">
        <v>5</v>
      </c>
      <c r="D26" s="22" t="s">
        <v>160</v>
      </c>
      <c r="E26" s="3" t="s">
        <v>161</v>
      </c>
      <c r="F26" s="14" t="s">
        <v>162</v>
      </c>
      <c r="G26" s="14" t="s">
        <v>163</v>
      </c>
      <c r="H26" s="14" t="s">
        <v>25</v>
      </c>
      <c r="I26" s="14" t="s">
        <v>164</v>
      </c>
      <c r="J26" s="3"/>
      <c r="L26" s="14" t="s">
        <v>165</v>
      </c>
    </row>
    <row r="27" spans="1:12" s="20" customFormat="1" ht="360">
      <c r="A27" s="2">
        <f t="shared" si="0"/>
        <v>25</v>
      </c>
      <c r="B27" s="3" t="s">
        <v>166</v>
      </c>
      <c r="C27" s="23">
        <v>2</v>
      </c>
      <c r="D27" s="22" t="s">
        <v>167</v>
      </c>
      <c r="E27" s="3" t="s">
        <v>168</v>
      </c>
      <c r="F27" s="14" t="s">
        <v>169</v>
      </c>
      <c r="G27" s="14" t="s">
        <v>170</v>
      </c>
      <c r="H27" s="14" t="s">
        <v>25</v>
      </c>
      <c r="I27" s="14" t="s">
        <v>171</v>
      </c>
      <c r="J27" s="3"/>
      <c r="L27" s="14" t="s">
        <v>172</v>
      </c>
    </row>
    <row r="28" spans="1:12" s="20" customFormat="1">
      <c r="A28" s="3"/>
      <c r="B28" s="3"/>
      <c r="C28" s="19"/>
      <c r="D28" s="3"/>
      <c r="E28" s="3"/>
      <c r="F28" s="14"/>
      <c r="G28" s="14"/>
      <c r="H28" s="14"/>
      <c r="I28" s="14"/>
      <c r="J28" s="3"/>
      <c r="L28" s="14"/>
    </row>
    <row r="29" spans="1:12" s="15" customFormat="1">
      <c r="C29" s="21"/>
    </row>
    <row r="30" spans="1:12" s="15" customFormat="1"/>
    <row r="31" spans="1:12" s="15" customFormat="1"/>
    <row r="32" spans="1:12" s="15" customFormat="1"/>
    <row r="33" s="15" customFormat="1"/>
    <row r="34" s="15" customFormat="1"/>
    <row r="35" s="15" customFormat="1"/>
    <row r="36" s="15" customFormat="1"/>
    <row r="37" s="15" customFormat="1"/>
    <row r="38" s="15" customFormat="1"/>
    <row r="39" s="15" customFormat="1"/>
    <row r="40" s="15" customFormat="1"/>
  </sheetData>
  <phoneticPr fontId="4"/>
  <dataValidations count="1">
    <dataValidation type="list" allowBlank="1" showInputMessage="1" showErrorMessage="1" sqref="H1:H28" xr:uid="{C5D58AEB-8F99-4A1D-B21C-C8AE13C3CA7A}">
      <formula1>"U,M,D,M or D,U or M or D, U or M"</formula1>
    </dataValidation>
  </dataValidations>
  <pageMargins left="0.23622047244094491" right="0.23622047244094491" top="0.74803149606299213" bottom="0.74803149606299213" header="0.31496062992125984" footer="0.31496062992125984"/>
  <pageSetup paperSize="8" scale="54" fitToHeight="5" orientation="landscape" horizontalDpi="24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6cca7d6-74e9-44f8-9f57-e01e771f1354">
      <Terms xmlns="http://schemas.microsoft.com/office/infopath/2007/PartnerControls"/>
    </lcf76f155ced4ddcb4097134ff3c332f>
    <TaxCatchAll xmlns="68f09df6-5170-472b-b54c-979f2dd784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AA2A118097E44EA3864B38DB866B94" ma:contentTypeVersion="19" ma:contentTypeDescription="Create a new document." ma:contentTypeScope="" ma:versionID="3b62d90dab617d61d2c12458bf0b83d1">
  <xsd:schema xmlns:xsd="http://www.w3.org/2001/XMLSchema" xmlns:xs="http://www.w3.org/2001/XMLSchema" xmlns:p="http://schemas.microsoft.com/office/2006/metadata/properties" xmlns:ns2="66cca7d6-74e9-44f8-9f57-e01e771f1354" xmlns:ns3="68f09df6-5170-472b-b54c-979f2dd784ce" targetNamespace="http://schemas.microsoft.com/office/2006/metadata/properties" ma:root="true" ma:fieldsID="b3b679e9785cc8c181a59c95e5fcb245" ns2:_="" ns3:_="">
    <xsd:import namespace="66cca7d6-74e9-44f8-9f57-e01e771f1354"/>
    <xsd:import namespace="68f09df6-5170-472b-b54c-979f2dd784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ca7d6-74e9-44f8-9f57-e01e771f13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284d0a-a51d-48db-b53e-0abf6fe4c8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f09df6-5170-472b-b54c-979f2dd784c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44a4a29-7fd6-4ff3-9ae2-85b7b4de7f33}" ma:internalName="TaxCatchAll" ma:showField="CatchAllData" ma:web="68f09df6-5170-472b-b54c-979f2dd78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421C0F-3141-4216-8A52-438E2777B562}">
  <ds:schemaRefs>
    <ds:schemaRef ds:uri="http://schemas.microsoft.com/sharepoint/v3/contenttype/forms"/>
  </ds:schemaRefs>
</ds:datastoreItem>
</file>

<file path=customXml/itemProps2.xml><?xml version="1.0" encoding="utf-8"?>
<ds:datastoreItem xmlns:ds="http://schemas.openxmlformats.org/officeDocument/2006/customXml" ds:itemID="{5253F946-448C-4C24-AA2C-0B2432C91758}">
  <ds:schemaRefs>
    <ds:schemaRef ds:uri="http://schemas.microsoft.com/office/2006/metadata/properties"/>
    <ds:schemaRef ds:uri="http://schemas.microsoft.com/office/infopath/2007/PartnerControls"/>
    <ds:schemaRef ds:uri="66cca7d6-74e9-44f8-9f57-e01e771f1354"/>
    <ds:schemaRef ds:uri="68f09df6-5170-472b-b54c-979f2dd784ce"/>
  </ds:schemaRefs>
</ds:datastoreItem>
</file>

<file path=customXml/itemProps3.xml><?xml version="1.0" encoding="utf-8"?>
<ds:datastoreItem xmlns:ds="http://schemas.openxmlformats.org/officeDocument/2006/customXml" ds:itemID="{860267D0-7813-4987-8A38-7503F5B5D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ca7d6-74e9-44f8-9f57-e01e771f1354"/>
    <ds:schemaRef ds:uri="68f09df6-5170-472b-b54c-979f2dd78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VinJ2026-2027 LOP</vt:lpstr>
      <vt:lpstr>'VinJ2026-2027 LOP'!Print_Titles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Martina Gabbia</dc:creator>
  <cp:keywords/>
  <dc:description/>
  <cp:lastModifiedBy>Martina Gabbia</cp:lastModifiedBy>
  <cp:revision/>
  <dcterms:created xsi:type="dcterms:W3CDTF">2022-05-17T09:29:42Z</dcterms:created>
  <dcterms:modified xsi:type="dcterms:W3CDTF">2025-12-23T13:42:30Z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0x0101003BAA2A118097E44EA3864B38DB866B94</vt:lpwstr>
  </property>
  <property fmtid="{D5CDD505-2E9C-101B-9397-08002B2CF9AE}" pid="3" name="MediaServiceImageTags">
    <vt:lpwstr/>
  </property>
</Properties>
</file>